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cafdoc-my.sharepoint.com/personal/didier_marie-reine_caf971_caf_fr/Documents/Télétravail/2025/25PA0003 - Maintenance Groupe Electrogène/"/>
    </mc:Choice>
  </mc:AlternateContent>
  <xr:revisionPtr revIDLastSave="7" documentId="13_ncr:4000b_{B9DA7254-58F6-42D0-8674-32F4FBF5CD8D}" xr6:coauthVersionLast="47" xr6:coauthVersionMax="47" xr10:uidLastSave="{681CD1B6-B7DC-4E62-8AB1-CF7EEB02B6F4}"/>
  <bookViews>
    <workbookView xWindow="330" yWindow="-120" windowWidth="24990" windowHeight="15270" tabRatio="443" xr2:uid="{00000000-000D-0000-FFFF-FFFF00000000}"/>
  </bookViews>
  <sheets>
    <sheet name="lot unique" sheetId="2" r:id="rId1"/>
    <sheet name="BPU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H7" i="2" s="1"/>
  <c r="H9" i="2" s="1"/>
  <c r="H11" i="2" s="1"/>
</calcChain>
</file>

<file path=xl/sharedStrings.xml><?xml version="1.0" encoding="utf-8"?>
<sst xmlns="http://schemas.openxmlformats.org/spreadsheetml/2006/main" count="65" uniqueCount="58">
  <si>
    <t>SITE</t>
  </si>
  <si>
    <t>Qté</t>
  </si>
  <si>
    <t>Unité</t>
  </si>
  <si>
    <t>Prix unitaire</t>
  </si>
  <si>
    <t>Ptotal HT</t>
  </si>
  <si>
    <t>TVA 8,5%</t>
  </si>
  <si>
    <t>Bordereau de prix unitaires interventions hors forfaits</t>
  </si>
  <si>
    <t>désignation</t>
  </si>
  <si>
    <t>quantité</t>
  </si>
  <si>
    <t>prix unitaire
HT</t>
  </si>
  <si>
    <t>Indemnité de déplacement</t>
  </si>
  <si>
    <t>Taux horaire technicien heures marché</t>
  </si>
  <si>
    <t xml:space="preserve">Taux horaire intervention samedi hors nuit </t>
  </si>
  <si>
    <t xml:space="preserve">Taux horaire intervention dimanche hors nuit </t>
  </si>
  <si>
    <t xml:space="preserve">Taux horaire intervention jours fériés hors nuit </t>
  </si>
  <si>
    <t>Majoration intervention de nuit (22h-5h)</t>
  </si>
  <si>
    <t xml:space="preserve">Taux horaire intervention hors heures marché en semaine, hors nuit </t>
  </si>
  <si>
    <t>Bordereau de prix unitaires pièces détachées</t>
  </si>
  <si>
    <t>Temps Main d'Oeuvre Heure hors déplacement</t>
  </si>
  <si>
    <t>TOTAL MAINTENANCE GROUPE ELECTROGENE</t>
  </si>
  <si>
    <t>LOCALISATION</t>
  </si>
  <si>
    <t>TOTAL TTC</t>
  </si>
  <si>
    <t>Courroie alternateur</t>
  </si>
  <si>
    <t>Courroie ventilateur</t>
  </si>
  <si>
    <t>Chargeur de batterie</t>
  </si>
  <si>
    <t>Pompe d'injection</t>
  </si>
  <si>
    <t>Carte d'automatisme</t>
  </si>
  <si>
    <t>litres de FOD y compris livraison et remplissage</t>
  </si>
  <si>
    <t>Solénoïde démarreur</t>
  </si>
  <si>
    <t>bouchon radiateur</t>
  </si>
  <si>
    <t>diode alternateur</t>
  </si>
  <si>
    <t>Capteur de pression d'huile alarme</t>
  </si>
  <si>
    <t>Capteur de température Eau alarme</t>
  </si>
  <si>
    <t>thermostat</t>
  </si>
  <si>
    <t>jeu de diodes alternateur</t>
  </si>
  <si>
    <t>varistance alternateur</t>
  </si>
  <si>
    <t>Régulateur de tension</t>
  </si>
  <si>
    <t>roulement arrière</t>
  </si>
  <si>
    <t>roulement avant</t>
  </si>
  <si>
    <t>Détail du cout des visites d'entretien préventives</t>
  </si>
  <si>
    <t>visite annuelle</t>
  </si>
  <si>
    <t>visite semestrielle</t>
  </si>
  <si>
    <t>visitre trimestrielle</t>
  </si>
  <si>
    <t>visite mensuelle</t>
  </si>
  <si>
    <t>autres visites à préciser</t>
  </si>
  <si>
    <t>batterie de démarrage</t>
  </si>
  <si>
    <t>durite</t>
  </si>
  <si>
    <t>forfait</t>
  </si>
  <si>
    <t>CAF GUADELOUPE</t>
  </si>
  <si>
    <t>ENTRETIEN ET MAINTENANCE DU GROUPE ELECTROGENE</t>
  </si>
  <si>
    <t>SIEGE CAF 971</t>
  </si>
  <si>
    <t>PARKING PERSONNEL</t>
  </si>
  <si>
    <t>X880C SDMO</t>
  </si>
  <si>
    <t>Modèle et Marque</t>
  </si>
  <si>
    <t>12V200TD G65</t>
  </si>
  <si>
    <t>Type de Moteur</t>
  </si>
  <si>
    <t>MARCHE 25PA0003</t>
  </si>
  <si>
    <t>UNIVERSITE DE LA REUNION 
ENTRETIEN ET MAINTENANCE DU GROUPE ELECTROGENE - 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</si>
</sst>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51">
    <xf numFmtId="0" fontId="0" fillId="0" borderId="0" xfId="0"/>
    <xf numFmtId="0" fontId="0" fillId="0" borderId="9" xfId="0" applyBorder="1" applyAlignment="1">
      <alignment vertical="center" wrapText="1"/>
    </xf>
    <xf numFmtId="0" fontId="18" fillId="23" borderId="9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0" fillId="0" borderId="0" xfId="0" applyBorder="1"/>
    <xf numFmtId="0" fontId="23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23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164" fontId="24" fillId="0" borderId="11" xfId="0" applyNumberFormat="1" applyFont="1" applyBorder="1" applyAlignment="1">
      <alignment horizontal="center" vertical="center"/>
    </xf>
    <xf numFmtId="0" fontId="0" fillId="0" borderId="9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24" borderId="9" xfId="0" applyFill="1" applyBorder="1"/>
    <xf numFmtId="0" fontId="20" fillId="0" borderId="16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21" fillId="23" borderId="9" xfId="0" applyFont="1" applyFill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20" fillId="0" borderId="1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22" fillId="0" borderId="9" xfId="0" applyFont="1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18" fillId="0" borderId="12" xfId="0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0" fontId="0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0</xdr:rowOff>
    </xdr:from>
    <xdr:to>
      <xdr:col>0</xdr:col>
      <xdr:colOff>1131166</xdr:colOff>
      <xdr:row>0</xdr:row>
      <xdr:rowOff>1999661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4A232B-9BA8-BE8E-6DBA-A0EB0F79D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853" y="0"/>
          <a:ext cx="1030313" cy="19996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="85" zoomScaleNormal="85" workbookViewId="0">
      <selection activeCell="B1" sqref="B1:H1"/>
    </sheetView>
  </sheetViews>
  <sheetFormatPr baseColWidth="10" defaultColWidth="12.42578125" defaultRowHeight="19.149999999999999" customHeight="1" x14ac:dyDescent="0.2"/>
  <cols>
    <col min="1" max="1" width="18" customWidth="1"/>
    <col min="2" max="2" width="30.5703125" customWidth="1"/>
    <col min="3" max="3" width="25" customWidth="1"/>
    <col min="4" max="4" width="19.140625" customWidth="1"/>
    <col min="5" max="5" width="18.42578125" customWidth="1"/>
    <col min="6" max="6" width="18" customWidth="1"/>
    <col min="7" max="7" width="30.140625" customWidth="1"/>
    <col min="8" max="8" width="26.85546875" customWidth="1"/>
  </cols>
  <sheetData>
    <row r="1" spans="1:8" ht="162.75" customHeight="1" thickBot="1" x14ac:dyDescent="0.25">
      <c r="A1" s="25"/>
      <c r="B1" s="29" t="s">
        <v>57</v>
      </c>
      <c r="C1" s="29"/>
      <c r="D1" s="29"/>
      <c r="E1" s="29"/>
      <c r="F1" s="29"/>
      <c r="G1" s="29"/>
      <c r="H1" s="30"/>
    </row>
    <row r="2" spans="1:8" ht="19.149999999999999" customHeight="1" x14ac:dyDescent="0.2">
      <c r="A2" s="3"/>
      <c r="B2" s="3"/>
      <c r="C2" s="3"/>
      <c r="D2" s="3"/>
      <c r="E2" s="3"/>
      <c r="F2" s="3"/>
      <c r="G2" s="3"/>
      <c r="H2" s="3"/>
    </row>
    <row r="3" spans="1:8" ht="30" customHeight="1" x14ac:dyDescent="0.2">
      <c r="A3" s="26" t="s">
        <v>56</v>
      </c>
    </row>
    <row r="4" spans="1:8" ht="19.149999999999999" customHeight="1" x14ac:dyDescent="0.2">
      <c r="A4" s="28"/>
      <c r="B4" s="28"/>
      <c r="C4" s="28"/>
      <c r="D4" s="28"/>
      <c r="E4" s="28"/>
      <c r="F4" s="28"/>
      <c r="G4" s="28"/>
      <c r="H4" s="28"/>
    </row>
    <row r="5" spans="1:8" ht="30.6" customHeight="1" x14ac:dyDescent="0.2">
      <c r="A5" s="2" t="s">
        <v>0</v>
      </c>
      <c r="B5" s="2" t="s">
        <v>20</v>
      </c>
      <c r="C5" s="2" t="s">
        <v>53</v>
      </c>
      <c r="D5" s="2" t="s">
        <v>55</v>
      </c>
      <c r="E5" s="2" t="s">
        <v>1</v>
      </c>
      <c r="F5" s="2" t="s">
        <v>2</v>
      </c>
      <c r="G5" s="2" t="s">
        <v>3</v>
      </c>
      <c r="H5" s="2" t="s">
        <v>4</v>
      </c>
    </row>
    <row r="6" spans="1:8" ht="39.6" customHeight="1" x14ac:dyDescent="0.2">
      <c r="A6" s="10" t="s">
        <v>50</v>
      </c>
      <c r="B6" s="11" t="s">
        <v>51</v>
      </c>
      <c r="C6" s="11" t="s">
        <v>52</v>
      </c>
      <c r="D6" s="10" t="s">
        <v>54</v>
      </c>
      <c r="E6" s="10">
        <v>1</v>
      </c>
      <c r="F6" s="10" t="s">
        <v>47</v>
      </c>
      <c r="G6" s="10"/>
      <c r="H6" s="10">
        <f>E6*G6</f>
        <v>0</v>
      </c>
    </row>
    <row r="7" spans="1:8" ht="39.6" customHeight="1" x14ac:dyDescent="0.2">
      <c r="A7" s="27" t="s">
        <v>19</v>
      </c>
      <c r="B7" s="27"/>
      <c r="C7" s="27"/>
      <c r="D7" s="27"/>
      <c r="E7" s="27"/>
      <c r="F7" s="27"/>
      <c r="G7" s="27"/>
      <c r="H7" s="12">
        <f>SUM(H6:H6)</f>
        <v>0</v>
      </c>
    </row>
    <row r="8" spans="1:8" ht="19.149999999999999" customHeight="1" x14ac:dyDescent="0.2">
      <c r="A8" s="13"/>
      <c r="B8" s="13"/>
      <c r="C8" s="13"/>
      <c r="D8" s="13"/>
      <c r="E8" s="13"/>
      <c r="F8" s="13"/>
      <c r="G8" s="14"/>
      <c r="H8" s="14"/>
    </row>
    <row r="9" spans="1:8" ht="32.450000000000003" customHeight="1" x14ac:dyDescent="0.2">
      <c r="A9" s="13"/>
      <c r="B9" s="13"/>
      <c r="C9" s="13"/>
      <c r="D9" s="13"/>
      <c r="E9" s="13"/>
      <c r="F9" s="13"/>
      <c r="G9" s="15" t="s">
        <v>5</v>
      </c>
      <c r="H9" s="16">
        <f>H7*0.085</f>
        <v>0</v>
      </c>
    </row>
    <row r="10" spans="1:8" ht="19.149999999999999" customHeight="1" thickBot="1" x14ac:dyDescent="0.25">
      <c r="A10" s="13"/>
      <c r="B10" s="13"/>
      <c r="C10" s="13"/>
      <c r="D10" s="13"/>
      <c r="E10" s="13"/>
      <c r="F10" s="13"/>
      <c r="G10" s="17"/>
      <c r="H10" s="16"/>
    </row>
    <row r="11" spans="1:8" ht="37.9" customHeight="1" thickBot="1" x14ac:dyDescent="0.25">
      <c r="A11" s="13"/>
      <c r="B11" s="13"/>
      <c r="C11" s="13"/>
      <c r="D11" s="13"/>
      <c r="E11" s="13"/>
      <c r="F11" s="13"/>
      <c r="G11" s="18" t="s">
        <v>21</v>
      </c>
      <c r="H11" s="19">
        <f>H9+H7</f>
        <v>0</v>
      </c>
    </row>
    <row r="12" spans="1:8" ht="19.149999999999999" customHeight="1" x14ac:dyDescent="0.2">
      <c r="G12" s="9"/>
    </row>
  </sheetData>
  <sheetProtection selectLockedCells="1" selectUnlockedCells="1"/>
  <mergeCells count="3">
    <mergeCell ref="A7:G7"/>
    <mergeCell ref="A4:H4"/>
    <mergeCell ref="B1:H1"/>
  </mergeCells>
  <printOptions horizontalCentered="1" verticalCentered="1"/>
  <pageMargins left="0.78740157480314965" right="0.78740157480314965" top="1.0236220472440944" bottom="1.0236220472440944" header="0.78740157480314965" footer="0.78740157480314965"/>
  <pageSetup paperSize="8" scale="68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5"/>
  <sheetViews>
    <sheetView workbookViewId="0">
      <selection activeCell="A37" sqref="A37:IV37"/>
    </sheetView>
  </sheetViews>
  <sheetFormatPr baseColWidth="10" defaultRowHeight="12.75" x14ac:dyDescent="0.2"/>
  <cols>
    <col min="5" max="5" width="24.85546875" customWidth="1"/>
    <col min="6" max="6" width="22.28515625" customWidth="1"/>
  </cols>
  <sheetData>
    <row r="1" spans="1:6" x14ac:dyDescent="0.2">
      <c r="A1" s="43" t="s">
        <v>48</v>
      </c>
      <c r="B1" s="43"/>
      <c r="C1" s="43"/>
      <c r="D1" s="43"/>
      <c r="E1" s="43"/>
    </row>
    <row r="2" spans="1:6" x14ac:dyDescent="0.2">
      <c r="A2" s="44" t="s">
        <v>49</v>
      </c>
      <c r="B2" s="44"/>
      <c r="C2" s="44"/>
      <c r="D2" s="44"/>
      <c r="E2" s="44"/>
    </row>
    <row r="3" spans="1:6" x14ac:dyDescent="0.2">
      <c r="A3" s="42" t="s">
        <v>6</v>
      </c>
      <c r="B3" s="42"/>
      <c r="C3" s="42"/>
      <c r="D3" s="42"/>
      <c r="E3" s="42"/>
    </row>
    <row r="4" spans="1:6" x14ac:dyDescent="0.2">
      <c r="A4" s="45"/>
      <c r="B4" s="46"/>
      <c r="C4" s="47"/>
      <c r="D4" s="4"/>
      <c r="E4" s="4"/>
    </row>
    <row r="5" spans="1:6" ht="25.5" x14ac:dyDescent="0.2">
      <c r="A5" s="42" t="s">
        <v>7</v>
      </c>
      <c r="B5" s="42"/>
      <c r="C5" s="42"/>
      <c r="D5" s="4" t="s">
        <v>8</v>
      </c>
      <c r="E5" s="5" t="s">
        <v>9</v>
      </c>
    </row>
    <row r="6" spans="1:6" x14ac:dyDescent="0.2">
      <c r="A6" s="48" t="s">
        <v>10</v>
      </c>
      <c r="B6" s="49"/>
      <c r="C6" s="50"/>
      <c r="D6" s="6">
        <v>1</v>
      </c>
      <c r="E6" s="7"/>
    </row>
    <row r="7" spans="1:6" x14ac:dyDescent="0.2">
      <c r="A7" s="48" t="s">
        <v>11</v>
      </c>
      <c r="B7" s="49"/>
      <c r="C7" s="50"/>
      <c r="D7" s="6">
        <v>1</v>
      </c>
      <c r="E7" s="7"/>
    </row>
    <row r="8" spans="1:6" ht="26.45" customHeight="1" x14ac:dyDescent="0.2">
      <c r="A8" s="34" t="s">
        <v>16</v>
      </c>
      <c r="B8" s="34"/>
      <c r="C8" s="34"/>
      <c r="D8" s="6">
        <v>1</v>
      </c>
      <c r="E8" s="7"/>
    </row>
    <row r="9" spans="1:6" x14ac:dyDescent="0.2">
      <c r="A9" s="34" t="s">
        <v>12</v>
      </c>
      <c r="B9" s="34"/>
      <c r="C9" s="34"/>
      <c r="D9" s="6">
        <v>1</v>
      </c>
      <c r="E9" s="7"/>
    </row>
    <row r="10" spans="1:6" ht="23.45" customHeight="1" x14ac:dyDescent="0.2">
      <c r="A10" s="34" t="s">
        <v>13</v>
      </c>
      <c r="B10" s="34"/>
      <c r="C10" s="34"/>
      <c r="D10" s="6">
        <v>1</v>
      </c>
      <c r="E10" s="7"/>
    </row>
    <row r="11" spans="1:6" ht="22.5" customHeight="1" x14ac:dyDescent="0.2">
      <c r="A11" s="34" t="s">
        <v>14</v>
      </c>
      <c r="B11" s="34"/>
      <c r="C11" s="34"/>
      <c r="D11" s="6">
        <v>1</v>
      </c>
      <c r="E11" s="7"/>
    </row>
    <row r="12" spans="1:6" x14ac:dyDescent="0.2">
      <c r="A12" s="34" t="s">
        <v>15</v>
      </c>
      <c r="B12" s="34"/>
      <c r="C12" s="34"/>
      <c r="D12" s="6">
        <v>1</v>
      </c>
      <c r="E12" s="8"/>
    </row>
    <row r="14" spans="1:6" x14ac:dyDescent="0.2">
      <c r="A14" s="41" t="s">
        <v>17</v>
      </c>
      <c r="B14" s="42"/>
      <c r="C14" s="42"/>
      <c r="D14" s="42"/>
      <c r="E14" s="42"/>
    </row>
    <row r="15" spans="1:6" ht="25.5" x14ac:dyDescent="0.2">
      <c r="A15" s="42" t="s">
        <v>7</v>
      </c>
      <c r="B15" s="42"/>
      <c r="C15" s="42"/>
      <c r="D15" s="4" t="s">
        <v>8</v>
      </c>
      <c r="E15" s="5" t="s">
        <v>9</v>
      </c>
      <c r="F15" s="1" t="s">
        <v>18</v>
      </c>
    </row>
    <row r="16" spans="1:6" ht="28.15" customHeight="1" x14ac:dyDescent="0.2">
      <c r="A16" s="38" t="s">
        <v>27</v>
      </c>
      <c r="B16" s="39"/>
      <c r="C16" s="40"/>
      <c r="D16" s="20">
        <v>400</v>
      </c>
      <c r="E16" s="20"/>
      <c r="F16" s="24"/>
    </row>
    <row r="17" spans="1:6" x14ac:dyDescent="0.2">
      <c r="A17" s="35" t="s">
        <v>28</v>
      </c>
      <c r="B17" s="36"/>
      <c r="C17" s="37"/>
      <c r="D17" s="20">
        <v>1</v>
      </c>
      <c r="E17" s="20"/>
      <c r="F17" s="20"/>
    </row>
    <row r="18" spans="1:6" x14ac:dyDescent="0.2">
      <c r="A18" s="31" t="s">
        <v>29</v>
      </c>
      <c r="B18" s="32"/>
      <c r="C18" s="33"/>
      <c r="D18" s="20">
        <v>1</v>
      </c>
      <c r="E18" s="20"/>
      <c r="F18" s="20"/>
    </row>
    <row r="19" spans="1:6" x14ac:dyDescent="0.2">
      <c r="A19" s="31" t="s">
        <v>30</v>
      </c>
      <c r="B19" s="32"/>
      <c r="C19" s="33"/>
      <c r="D19" s="20">
        <v>1</v>
      </c>
      <c r="E19" s="20"/>
      <c r="F19" s="20"/>
    </row>
    <row r="20" spans="1:6" x14ac:dyDescent="0.2">
      <c r="A20" s="31" t="s">
        <v>22</v>
      </c>
      <c r="B20" s="32"/>
      <c r="C20" s="33"/>
      <c r="D20" s="20">
        <v>1</v>
      </c>
      <c r="E20" s="20"/>
      <c r="F20" s="20"/>
    </row>
    <row r="21" spans="1:6" x14ac:dyDescent="0.2">
      <c r="A21" s="31" t="s">
        <v>23</v>
      </c>
      <c r="B21" s="32"/>
      <c r="C21" s="33"/>
      <c r="D21" s="20">
        <v>1</v>
      </c>
      <c r="E21" s="20"/>
      <c r="F21" s="20"/>
    </row>
    <row r="22" spans="1:6" x14ac:dyDescent="0.2">
      <c r="A22" s="31" t="s">
        <v>31</v>
      </c>
      <c r="B22" s="32"/>
      <c r="C22" s="33"/>
      <c r="D22" s="20">
        <v>1</v>
      </c>
      <c r="E22" s="20"/>
      <c r="F22" s="20"/>
    </row>
    <row r="23" spans="1:6" x14ac:dyDescent="0.2">
      <c r="A23" s="31" t="s">
        <v>32</v>
      </c>
      <c r="B23" s="32"/>
      <c r="C23" s="33"/>
      <c r="D23" s="20">
        <v>1</v>
      </c>
      <c r="E23" s="20"/>
      <c r="F23" s="20"/>
    </row>
    <row r="24" spans="1:6" x14ac:dyDescent="0.2">
      <c r="A24" s="21" t="s">
        <v>33</v>
      </c>
      <c r="B24" s="22"/>
      <c r="C24" s="23"/>
      <c r="D24" s="20">
        <v>1</v>
      </c>
      <c r="E24" s="20"/>
      <c r="F24" s="20"/>
    </row>
    <row r="25" spans="1:6" x14ac:dyDescent="0.2">
      <c r="A25" s="31" t="s">
        <v>24</v>
      </c>
      <c r="B25" s="32"/>
      <c r="C25" s="33"/>
      <c r="D25" s="20">
        <v>1</v>
      </c>
      <c r="E25" s="20"/>
      <c r="F25" s="20"/>
    </row>
    <row r="26" spans="1:6" x14ac:dyDescent="0.2">
      <c r="A26" s="31" t="s">
        <v>25</v>
      </c>
      <c r="B26" s="32"/>
      <c r="C26" s="33"/>
      <c r="D26" s="20">
        <v>1</v>
      </c>
      <c r="E26" s="20"/>
      <c r="F26" s="20"/>
    </row>
    <row r="27" spans="1:6" x14ac:dyDescent="0.2">
      <c r="A27" s="31" t="s">
        <v>26</v>
      </c>
      <c r="B27" s="32"/>
      <c r="C27" s="33"/>
      <c r="D27" s="20">
        <v>1</v>
      </c>
      <c r="E27" s="20"/>
      <c r="F27" s="20"/>
    </row>
    <row r="28" spans="1:6" x14ac:dyDescent="0.2">
      <c r="A28" s="31" t="s">
        <v>34</v>
      </c>
      <c r="B28" s="32"/>
      <c r="C28" s="33"/>
      <c r="D28" s="20">
        <v>1</v>
      </c>
      <c r="E28" s="20"/>
      <c r="F28" s="20"/>
    </row>
    <row r="29" spans="1:6" x14ac:dyDescent="0.2">
      <c r="A29" s="31" t="s">
        <v>35</v>
      </c>
      <c r="B29" s="32"/>
      <c r="C29" s="33"/>
      <c r="D29" s="20">
        <v>1</v>
      </c>
      <c r="E29" s="20"/>
      <c r="F29" s="20"/>
    </row>
    <row r="30" spans="1:6" x14ac:dyDescent="0.2">
      <c r="A30" s="31" t="s">
        <v>36</v>
      </c>
      <c r="B30" s="32"/>
      <c r="C30" s="33"/>
      <c r="D30" s="20">
        <v>1</v>
      </c>
      <c r="E30" s="20"/>
      <c r="F30" s="20"/>
    </row>
    <row r="31" spans="1:6" x14ac:dyDescent="0.2">
      <c r="A31" s="31" t="s">
        <v>37</v>
      </c>
      <c r="B31" s="32"/>
      <c r="C31" s="33"/>
      <c r="D31" s="20">
        <v>1</v>
      </c>
      <c r="E31" s="20"/>
      <c r="F31" s="20"/>
    </row>
    <row r="32" spans="1:6" x14ac:dyDescent="0.2">
      <c r="A32" s="31" t="s">
        <v>38</v>
      </c>
      <c r="B32" s="32"/>
      <c r="C32" s="33"/>
      <c r="D32" s="20">
        <v>1</v>
      </c>
      <c r="E32" s="20"/>
      <c r="F32" s="20"/>
    </row>
    <row r="33" spans="1:6" x14ac:dyDescent="0.2">
      <c r="A33" s="31" t="s">
        <v>46</v>
      </c>
      <c r="B33" s="32"/>
      <c r="C33" s="33"/>
      <c r="D33" s="20">
        <v>1</v>
      </c>
      <c r="E33" s="20"/>
      <c r="F33" s="20"/>
    </row>
    <row r="34" spans="1:6" x14ac:dyDescent="0.2">
      <c r="A34" s="31" t="s">
        <v>35</v>
      </c>
      <c r="B34" s="32"/>
      <c r="C34" s="33"/>
      <c r="D34" s="20">
        <v>1</v>
      </c>
      <c r="E34" s="20"/>
      <c r="F34" s="20"/>
    </row>
    <row r="35" spans="1:6" x14ac:dyDescent="0.2">
      <c r="A35" s="31" t="s">
        <v>45</v>
      </c>
      <c r="B35" s="32"/>
      <c r="C35" s="33"/>
      <c r="D35" s="20">
        <v>1</v>
      </c>
      <c r="E35" s="20"/>
      <c r="F35" s="20"/>
    </row>
    <row r="39" spans="1:6" x14ac:dyDescent="0.2">
      <c r="A39" s="41" t="s">
        <v>39</v>
      </c>
      <c r="B39" s="42"/>
      <c r="C39" s="42"/>
      <c r="D39" s="42"/>
      <c r="E39" s="42"/>
    </row>
    <row r="40" spans="1:6" ht="25.5" x14ac:dyDescent="0.2">
      <c r="A40" s="42" t="s">
        <v>7</v>
      </c>
      <c r="B40" s="42"/>
      <c r="C40" s="42"/>
      <c r="D40" s="4" t="s">
        <v>8</v>
      </c>
      <c r="E40" s="5" t="s">
        <v>9</v>
      </c>
    </row>
    <row r="41" spans="1:6" x14ac:dyDescent="0.2">
      <c r="A41" s="35" t="s">
        <v>40</v>
      </c>
      <c r="B41" s="36"/>
      <c r="C41" s="37"/>
      <c r="D41" s="20">
        <v>1</v>
      </c>
      <c r="E41" s="20"/>
    </row>
    <row r="42" spans="1:6" x14ac:dyDescent="0.2">
      <c r="A42" s="35" t="s">
        <v>41</v>
      </c>
      <c r="B42" s="36"/>
      <c r="C42" s="37"/>
      <c r="D42" s="20">
        <v>1</v>
      </c>
      <c r="E42" s="20"/>
    </row>
    <row r="43" spans="1:6" x14ac:dyDescent="0.2">
      <c r="A43" s="31" t="s">
        <v>42</v>
      </c>
      <c r="B43" s="32"/>
      <c r="C43" s="33"/>
      <c r="D43" s="20">
        <v>1</v>
      </c>
      <c r="E43" s="20"/>
    </row>
    <row r="44" spans="1:6" x14ac:dyDescent="0.2">
      <c r="A44" s="31" t="s">
        <v>43</v>
      </c>
      <c r="B44" s="32"/>
      <c r="C44" s="33"/>
      <c r="D44" s="20">
        <v>1</v>
      </c>
      <c r="E44" s="20"/>
    </row>
    <row r="45" spans="1:6" x14ac:dyDescent="0.2">
      <c r="A45" s="31" t="s">
        <v>44</v>
      </c>
      <c r="B45" s="32"/>
      <c r="C45" s="33"/>
      <c r="D45" s="20">
        <v>1</v>
      </c>
      <c r="E45" s="20"/>
    </row>
  </sheetData>
  <mergeCells count="40">
    <mergeCell ref="A6:C6"/>
    <mergeCell ref="A7:C7"/>
    <mergeCell ref="A45:C45"/>
    <mergeCell ref="A39:E39"/>
    <mergeCell ref="A40:C40"/>
    <mergeCell ref="A41:C41"/>
    <mergeCell ref="A42:C42"/>
    <mergeCell ref="A43:C43"/>
    <mergeCell ref="A44:C44"/>
    <mergeCell ref="A8:C8"/>
    <mergeCell ref="A9:C9"/>
    <mergeCell ref="A1:E1"/>
    <mergeCell ref="A2:E2"/>
    <mergeCell ref="A3:E3"/>
    <mergeCell ref="A4:C4"/>
    <mergeCell ref="A5:C5"/>
    <mergeCell ref="A10:C10"/>
    <mergeCell ref="A11:C11"/>
    <mergeCell ref="A12:C12"/>
    <mergeCell ref="A17:C17"/>
    <mergeCell ref="A16:C16"/>
    <mergeCell ref="A14:E14"/>
    <mergeCell ref="A15:C15"/>
    <mergeCell ref="A27:C27"/>
    <mergeCell ref="A19:C19"/>
    <mergeCell ref="A18:C18"/>
    <mergeCell ref="A28:C28"/>
    <mergeCell ref="A20:C20"/>
    <mergeCell ref="A21:C21"/>
    <mergeCell ref="A22:C22"/>
    <mergeCell ref="A23:C23"/>
    <mergeCell ref="A25:C25"/>
    <mergeCell ref="A26:C26"/>
    <mergeCell ref="A35:C35"/>
    <mergeCell ref="A29:C29"/>
    <mergeCell ref="A30:C30"/>
    <mergeCell ref="A31:C31"/>
    <mergeCell ref="A32:C32"/>
    <mergeCell ref="A34:C34"/>
    <mergeCell ref="A33:C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unique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Maintenance électrogène</dc:subject>
  <dc:creator>DIMAR</dc:creator>
  <cp:lastModifiedBy>Didier MARIE-REINE 971</cp:lastModifiedBy>
  <cp:lastPrinted>2014-09-03T10:15:55Z</cp:lastPrinted>
  <dcterms:created xsi:type="dcterms:W3CDTF">2014-09-02T08:24:22Z</dcterms:created>
  <dcterms:modified xsi:type="dcterms:W3CDTF">2025-07-24T17:14:38Z</dcterms:modified>
</cp:coreProperties>
</file>